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62" i="1"/>
  <c r="H26" i="1" l="1"/>
  <c r="H34" i="1" l="1"/>
  <c r="H55" i="1" l="1"/>
  <c r="H39" i="1"/>
  <c r="H38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<sst xmlns="http://schemas.openxmlformats.org/spreadsheetml/2006/main" count="63" uniqueCount="35">
  <si>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</si>
  <si>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</si>
  <si>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</si>
  <si>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</si>
  <si>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</si>
  <si>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</si>
  <si>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</si>
  <si>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</si>
  <si>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</si>
  <si>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</si>
  <si>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</si>
  <si>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</si>
  <si>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</si>
  <si>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</si>
  <si>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</si>
  <si>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</si>
  <si>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</si>
  <si>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</si>
  <si>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</si>
  <si>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</si>
  <si>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</si>
  <si>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</si>
  <si>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</si>
  <si>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</si>
  <si>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</si>
  <si>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</si>
  <si>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</si>
  <si>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</si>
  <si>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</si>
  <si>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</si>
  <si>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</si>
  <si>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</si>
  <si>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17.05.2025.godine Dom zdravlja Požarevac nije izvršio plaćanje prema dobavljačima:</t>
  </si>
  <si>
    <t>Primljena i neutrošena participacija od 17.05.2025</t>
  </si>
  <si>
    <t xml:space="preserve">Dana: 17.05.2025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</si>
</sst>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7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34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45794</v>
      </c>
      <c r="H12" s="12">
        <v>4532708.6500000004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45794</v>
      </c>
      <c r="H13" s="1">
        <f>H14+H31-H39-H55</f>
        <v>3370305.1700000004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45794</v>
      </c>
      <c r="H14" s="2">
        <f>SUM(H15:H30)</f>
        <v>3324378.1100000003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25680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1678478.2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</f>
        <v>1559254.37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</f>
        <v>60965.53999999995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45794</v>
      </c>
      <c r="H31" s="2">
        <f>H32+H33+H34+H35+H37+H38+H36</f>
        <v>78454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</f>
        <v>48030.999999999993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3518+11176+4553+11176</f>
        <v>30423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45794</v>
      </c>
      <c r="H39" s="3">
        <f>SUM(H40:H54)</f>
        <v>32526.940000000002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32475.31+45.63+6</f>
        <v>32526.940000000002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45794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45794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</f>
        <v>1162403.4800000002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4532708.6500000004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32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2025-05-19T05:59:18Z</dcterms:modified>
  <cp:category/>
  <cp:contentStatus/>
</cp:coreProperties>
</file>